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3" activeTab="0"/>
  </bookViews>
  <sheets>
    <sheet name="总成绩表" sheetId="1" r:id="rId1"/>
  </sheets>
  <definedNames/>
  <calcPr fullCalcOnLoad="1"/>
</workbook>
</file>

<file path=xl/sharedStrings.xml><?xml version="1.0" encoding="utf-8"?>
<sst xmlns="http://schemas.openxmlformats.org/spreadsheetml/2006/main" count="76" uniqueCount="62">
  <si>
    <t>庆阳职业技术学院2021年公开招聘教师考试总成绩</t>
  </si>
  <si>
    <t>序号</t>
  </si>
  <si>
    <t>姓名</t>
  </si>
  <si>
    <t>性别</t>
  </si>
  <si>
    <t>准考证号</t>
  </si>
  <si>
    <t>岗位代码</t>
  </si>
  <si>
    <t>笔试
成绩</t>
  </si>
  <si>
    <t>笔试成绩/3×60%</t>
  </si>
  <si>
    <t>面试
成绩</t>
  </si>
  <si>
    <t>面试成绩
×40%</t>
  </si>
  <si>
    <t>总成绩</t>
  </si>
  <si>
    <t>1</t>
  </si>
  <si>
    <t>王苗苗</t>
  </si>
  <si>
    <t>女</t>
  </si>
  <si>
    <t>2162280300308</t>
  </si>
  <si>
    <t>28083</t>
  </si>
  <si>
    <t>2</t>
  </si>
  <si>
    <t>兰芬芳</t>
  </si>
  <si>
    <t>2162280301213</t>
  </si>
  <si>
    <t>3</t>
  </si>
  <si>
    <t>詹  雯</t>
  </si>
  <si>
    <t>2162280300822</t>
  </si>
  <si>
    <t>4</t>
  </si>
  <si>
    <t>王  晶</t>
  </si>
  <si>
    <t>2162280301420</t>
  </si>
  <si>
    <t>5</t>
  </si>
  <si>
    <t>韩佩佩</t>
  </si>
  <si>
    <t>2162280300208</t>
  </si>
  <si>
    <t>缺考</t>
  </si>
  <si>
    <t>6</t>
  </si>
  <si>
    <t>都丽丽</t>
  </si>
  <si>
    <t>2162280300911</t>
  </si>
  <si>
    <t>7</t>
  </si>
  <si>
    <t>杨爱文</t>
  </si>
  <si>
    <t>2162280301521</t>
  </si>
  <si>
    <t>28084</t>
  </si>
  <si>
    <t>8</t>
  </si>
  <si>
    <t>冯馨庆</t>
  </si>
  <si>
    <t>2162280301130</t>
  </si>
  <si>
    <t>9</t>
  </si>
  <si>
    <t>石承</t>
  </si>
  <si>
    <t>男</t>
  </si>
  <si>
    <t>2162280300929</t>
  </si>
  <si>
    <t>10</t>
  </si>
  <si>
    <t>念转转</t>
  </si>
  <si>
    <t>2162280300218</t>
  </si>
  <si>
    <t>11</t>
  </si>
  <si>
    <t>赵元媛</t>
  </si>
  <si>
    <t>2162280300216</t>
  </si>
  <si>
    <t>12</t>
  </si>
  <si>
    <t>杨  艺</t>
  </si>
  <si>
    <t>2162280300105</t>
  </si>
  <si>
    <t>13</t>
  </si>
  <si>
    <t>赵亚楠</t>
  </si>
  <si>
    <t>3162280302828</t>
  </si>
  <si>
    <t>28085</t>
  </si>
  <si>
    <t>14</t>
  </si>
  <si>
    <t>白路通</t>
  </si>
  <si>
    <t>3162280302620</t>
  </si>
  <si>
    <t>15</t>
  </si>
  <si>
    <t>于博雅</t>
  </si>
  <si>
    <t>3162280303610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</si>
</sst>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theme="1"/>
      <name val="Calibri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b/>
      <sz val="11"/>
      <color rgb="FF00000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4" fillId="3" borderId="0" applyNumberFormat="0" applyBorder="0" applyAlignment="0" applyProtection="0"/>
    <xf numFmtId="0" fontId="8" fillId="12" borderId="0" applyNumberFormat="0" applyBorder="0" applyAlignment="0" applyProtection="0"/>
    <xf numFmtId="0" fontId="22" fillId="0" borderId="8" applyNumberFormat="0" applyFill="0" applyAlignment="0" applyProtection="0"/>
    <xf numFmtId="0" fontId="3" fillId="0" borderId="9" applyNumberFormat="0" applyFill="0" applyAlignment="0" applyProtection="0"/>
    <xf numFmtId="0" fontId="6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176" fontId="3" fillId="0" borderId="10" xfId="64" applyNumberFormat="1" applyFont="1" applyFill="1" applyBorder="1" applyAlignment="1">
      <alignment horizontal="center" vertical="center" wrapText="1"/>
      <protection/>
    </xf>
    <xf numFmtId="177" fontId="3" fillId="0" borderId="10" xfId="64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4" fillId="0" borderId="10" xfId="64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177" fontId="4" fillId="0" borderId="10" xfId="64" applyNumberFormat="1" applyFont="1" applyBorder="1" applyAlignment="1">
      <alignment horizontal="center" vertical="center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4" fillId="0" borderId="0" xfId="64">
      <alignment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178" fontId="4" fillId="0" borderId="1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Alignment="1">
      <alignment horizontal="center" vertical="center"/>
      <protection/>
    </xf>
    <xf numFmtId="0" fontId="4" fillId="0" borderId="0" xfId="64" applyFont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5.25390625" style="0" customWidth="1"/>
    <col min="2" max="2" width="7.50390625" style="0" customWidth="1"/>
    <col min="3" max="3" width="5.125" style="0" customWidth="1"/>
    <col min="4" max="4" width="12.625" style="2" customWidth="1"/>
    <col min="5" max="5" width="5.875" style="3" customWidth="1"/>
    <col min="6" max="6" width="8.25390625" style="4" customWidth="1"/>
    <col min="7" max="7" width="9.375" style="4" customWidth="1"/>
    <col min="8" max="8" width="7.25390625" style="0" customWidth="1"/>
    <col min="9" max="9" width="9.875" style="0" customWidth="1"/>
    <col min="10" max="10" width="7.00390625" style="0" customWidth="1"/>
  </cols>
  <sheetData>
    <row r="1" spans="1:16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  <c r="L1" s="18"/>
      <c r="M1" s="18"/>
      <c r="N1" s="18"/>
      <c r="O1" s="18"/>
      <c r="P1" s="18"/>
    </row>
    <row r="2" spans="1:16" ht="42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8" t="s">
        <v>8</v>
      </c>
      <c r="I2" s="19" t="s">
        <v>9</v>
      </c>
      <c r="J2" s="6" t="s">
        <v>10</v>
      </c>
      <c r="K2" s="18"/>
      <c r="L2" s="18"/>
      <c r="M2" s="18"/>
      <c r="N2" s="18"/>
      <c r="O2" s="18"/>
      <c r="P2" s="18"/>
    </row>
    <row r="3" spans="1:16" s="1" customFormat="1" ht="39" customHeight="1">
      <c r="A3" s="10" t="s">
        <v>11</v>
      </c>
      <c r="B3" s="11" t="s">
        <v>12</v>
      </c>
      <c r="C3" s="12" t="s">
        <v>13</v>
      </c>
      <c r="D3" s="11" t="s">
        <v>14</v>
      </c>
      <c r="E3" s="13" t="s">
        <v>15</v>
      </c>
      <c r="F3" s="14">
        <v>212</v>
      </c>
      <c r="G3" s="14">
        <f>F3/3*0.6</f>
        <v>42.4</v>
      </c>
      <c r="H3" s="15">
        <v>81.4</v>
      </c>
      <c r="I3" s="15">
        <f>H3*0.4</f>
        <v>32.56</v>
      </c>
      <c r="J3" s="20">
        <f>G3+I3</f>
        <v>74.96000000000001</v>
      </c>
      <c r="K3" s="21"/>
      <c r="L3" s="21"/>
      <c r="M3" s="21"/>
      <c r="N3" s="21"/>
      <c r="O3" s="21"/>
      <c r="P3" s="21"/>
    </row>
    <row r="4" spans="1:16" s="1" customFormat="1" ht="39" customHeight="1">
      <c r="A4" s="10" t="s">
        <v>16</v>
      </c>
      <c r="B4" s="11" t="s">
        <v>17</v>
      </c>
      <c r="C4" s="12" t="s">
        <v>13</v>
      </c>
      <c r="D4" s="11" t="s">
        <v>18</v>
      </c>
      <c r="E4" s="16"/>
      <c r="F4" s="14">
        <v>211</v>
      </c>
      <c r="G4" s="14">
        <f aca="true" t="shared" si="0" ref="G4:G17">F4/3*0.6</f>
        <v>42.199999999999996</v>
      </c>
      <c r="H4" s="15">
        <v>85</v>
      </c>
      <c r="I4" s="15">
        <f aca="true" t="shared" si="1" ref="I4:I17">H4*0.4</f>
        <v>34</v>
      </c>
      <c r="J4" s="20">
        <f aca="true" t="shared" si="2" ref="J4:J17">G4+I4</f>
        <v>76.19999999999999</v>
      </c>
      <c r="K4" s="21"/>
      <c r="L4" s="21"/>
      <c r="M4" s="21"/>
      <c r="N4" s="21"/>
      <c r="O4" s="21"/>
      <c r="P4" s="21"/>
    </row>
    <row r="5" spans="1:16" s="1" customFormat="1" ht="39" customHeight="1">
      <c r="A5" s="10" t="s">
        <v>19</v>
      </c>
      <c r="B5" s="11" t="s">
        <v>20</v>
      </c>
      <c r="C5" s="12" t="s">
        <v>13</v>
      </c>
      <c r="D5" s="11" t="s">
        <v>21</v>
      </c>
      <c r="E5" s="16"/>
      <c r="F5" s="14">
        <v>199.5</v>
      </c>
      <c r="G5" s="14">
        <f t="shared" si="0"/>
        <v>39.9</v>
      </c>
      <c r="H5" s="15">
        <v>85.8</v>
      </c>
      <c r="I5" s="15">
        <f t="shared" si="1"/>
        <v>34.32</v>
      </c>
      <c r="J5" s="20">
        <f t="shared" si="2"/>
        <v>74.22</v>
      </c>
      <c r="K5" s="21"/>
      <c r="L5" s="21"/>
      <c r="M5" s="21"/>
      <c r="N5" s="21"/>
      <c r="O5" s="21"/>
      <c r="P5" s="21"/>
    </row>
    <row r="6" spans="1:16" s="1" customFormat="1" ht="39" customHeight="1">
      <c r="A6" s="10" t="s">
        <v>22</v>
      </c>
      <c r="B6" s="11" t="s">
        <v>23</v>
      </c>
      <c r="C6" s="12" t="s">
        <v>13</v>
      </c>
      <c r="D6" s="11" t="s">
        <v>24</v>
      </c>
      <c r="E6" s="16"/>
      <c r="F6" s="14">
        <v>189.5</v>
      </c>
      <c r="G6" s="14">
        <f t="shared" si="0"/>
        <v>37.9</v>
      </c>
      <c r="H6" s="15">
        <v>81.4</v>
      </c>
      <c r="I6" s="15">
        <f t="shared" si="1"/>
        <v>32.56</v>
      </c>
      <c r="J6" s="20">
        <f t="shared" si="2"/>
        <v>70.46000000000001</v>
      </c>
      <c r="K6" s="21"/>
      <c r="L6" s="21"/>
      <c r="M6" s="21"/>
      <c r="N6" s="21"/>
      <c r="O6" s="21"/>
      <c r="P6" s="21"/>
    </row>
    <row r="7" spans="1:16" s="1" customFormat="1" ht="39" customHeight="1">
      <c r="A7" s="10" t="s">
        <v>25</v>
      </c>
      <c r="B7" s="11" t="s">
        <v>26</v>
      </c>
      <c r="C7" s="12" t="s">
        <v>13</v>
      </c>
      <c r="D7" s="11" t="s">
        <v>27</v>
      </c>
      <c r="E7" s="16"/>
      <c r="F7" s="14">
        <v>188.5</v>
      </c>
      <c r="G7" s="14">
        <f t="shared" si="0"/>
        <v>37.7</v>
      </c>
      <c r="H7" s="15" t="s">
        <v>28</v>
      </c>
      <c r="I7" s="15" t="s">
        <v>28</v>
      </c>
      <c r="J7" s="20">
        <v>37.7</v>
      </c>
      <c r="K7" s="21"/>
      <c r="L7" s="21"/>
      <c r="M7" s="21"/>
      <c r="N7" s="21"/>
      <c r="O7" s="21"/>
      <c r="P7" s="21"/>
    </row>
    <row r="8" spans="1:16" s="1" customFormat="1" ht="39" customHeight="1">
      <c r="A8" s="10" t="s">
        <v>29</v>
      </c>
      <c r="B8" s="11" t="s">
        <v>30</v>
      </c>
      <c r="C8" s="12" t="s">
        <v>13</v>
      </c>
      <c r="D8" s="11" t="s">
        <v>31</v>
      </c>
      <c r="E8" s="17"/>
      <c r="F8" s="14">
        <v>188</v>
      </c>
      <c r="G8" s="14">
        <f t="shared" si="0"/>
        <v>37.599999999999994</v>
      </c>
      <c r="H8" s="15">
        <v>80</v>
      </c>
      <c r="I8" s="15">
        <f t="shared" si="1"/>
        <v>32</v>
      </c>
      <c r="J8" s="20">
        <f t="shared" si="2"/>
        <v>69.6</v>
      </c>
      <c r="K8" s="21"/>
      <c r="L8" s="21"/>
      <c r="M8" s="21"/>
      <c r="N8" s="21"/>
      <c r="O8" s="21"/>
      <c r="P8" s="21"/>
    </row>
    <row r="9" spans="1:16" s="1" customFormat="1" ht="39" customHeight="1">
      <c r="A9" s="10" t="s">
        <v>32</v>
      </c>
      <c r="B9" s="11" t="s">
        <v>33</v>
      </c>
      <c r="C9" s="12" t="s">
        <v>13</v>
      </c>
      <c r="D9" s="11" t="s">
        <v>34</v>
      </c>
      <c r="E9" s="13" t="s">
        <v>35</v>
      </c>
      <c r="F9" s="14">
        <v>189.5</v>
      </c>
      <c r="G9" s="14">
        <f t="shared" si="0"/>
        <v>37.9</v>
      </c>
      <c r="H9" s="15">
        <v>85.6</v>
      </c>
      <c r="I9" s="15">
        <f t="shared" si="1"/>
        <v>34.24</v>
      </c>
      <c r="J9" s="20">
        <f t="shared" si="2"/>
        <v>72.14</v>
      </c>
      <c r="K9" s="21"/>
      <c r="L9" s="21"/>
      <c r="M9" s="21"/>
      <c r="N9" s="21"/>
      <c r="O9" s="21"/>
      <c r="P9" s="21"/>
    </row>
    <row r="10" spans="1:16" s="1" customFormat="1" ht="39" customHeight="1">
      <c r="A10" s="10" t="s">
        <v>36</v>
      </c>
      <c r="B10" s="11" t="s">
        <v>37</v>
      </c>
      <c r="C10" s="12" t="s">
        <v>13</v>
      </c>
      <c r="D10" s="11" t="s">
        <v>38</v>
      </c>
      <c r="E10" s="16"/>
      <c r="F10" s="14">
        <v>181</v>
      </c>
      <c r="G10" s="14">
        <f t="shared" si="0"/>
        <v>36.2</v>
      </c>
      <c r="H10" s="15">
        <v>84.4</v>
      </c>
      <c r="I10" s="15">
        <f t="shared" si="1"/>
        <v>33.760000000000005</v>
      </c>
      <c r="J10" s="20">
        <f t="shared" si="2"/>
        <v>69.96000000000001</v>
      </c>
      <c r="K10" s="21"/>
      <c r="L10" s="21"/>
      <c r="M10" s="21"/>
      <c r="N10" s="21"/>
      <c r="O10" s="21"/>
      <c r="P10" s="21"/>
    </row>
    <row r="11" spans="1:16" s="1" customFormat="1" ht="39" customHeight="1">
      <c r="A11" s="10" t="s">
        <v>39</v>
      </c>
      <c r="B11" s="11" t="s">
        <v>40</v>
      </c>
      <c r="C11" s="12" t="s">
        <v>41</v>
      </c>
      <c r="D11" s="11" t="s">
        <v>42</v>
      </c>
      <c r="E11" s="16"/>
      <c r="F11" s="14">
        <v>177.5</v>
      </c>
      <c r="G11" s="14">
        <f t="shared" si="0"/>
        <v>35.5</v>
      </c>
      <c r="H11" s="15">
        <v>85.8</v>
      </c>
      <c r="I11" s="15">
        <f t="shared" si="1"/>
        <v>34.32</v>
      </c>
      <c r="J11" s="20">
        <f t="shared" si="2"/>
        <v>69.82</v>
      </c>
      <c r="K11" s="21"/>
      <c r="L11" s="21"/>
      <c r="M11" s="21"/>
      <c r="N11" s="21"/>
      <c r="O11" s="21"/>
      <c r="P11" s="21"/>
    </row>
    <row r="12" spans="1:16" s="1" customFormat="1" ht="39" customHeight="1">
      <c r="A12" s="10" t="s">
        <v>43</v>
      </c>
      <c r="B12" s="11" t="s">
        <v>44</v>
      </c>
      <c r="C12" s="12" t="s">
        <v>13</v>
      </c>
      <c r="D12" s="11" t="s">
        <v>45</v>
      </c>
      <c r="E12" s="16"/>
      <c r="F12" s="14">
        <v>168.5</v>
      </c>
      <c r="G12" s="14">
        <f t="shared" si="0"/>
        <v>33.699999999999996</v>
      </c>
      <c r="H12" s="15">
        <v>84.4</v>
      </c>
      <c r="I12" s="15">
        <f t="shared" si="1"/>
        <v>33.760000000000005</v>
      </c>
      <c r="J12" s="20">
        <f t="shared" si="2"/>
        <v>67.46000000000001</v>
      </c>
      <c r="K12" s="22"/>
      <c r="L12" s="22"/>
      <c r="M12" s="22"/>
      <c r="N12" s="22"/>
      <c r="O12" s="22"/>
      <c r="P12" s="22"/>
    </row>
    <row r="13" spans="1:16" s="1" customFormat="1" ht="39" customHeight="1">
      <c r="A13" s="10" t="s">
        <v>46</v>
      </c>
      <c r="B13" s="11" t="s">
        <v>47</v>
      </c>
      <c r="C13" s="12" t="s">
        <v>13</v>
      </c>
      <c r="D13" s="11" t="s">
        <v>48</v>
      </c>
      <c r="E13" s="16"/>
      <c r="F13" s="14">
        <v>168</v>
      </c>
      <c r="G13" s="14">
        <f t="shared" si="0"/>
        <v>33.6</v>
      </c>
      <c r="H13" s="15">
        <v>83.2</v>
      </c>
      <c r="I13" s="15">
        <f t="shared" si="1"/>
        <v>33.28</v>
      </c>
      <c r="J13" s="20">
        <f t="shared" si="2"/>
        <v>66.88</v>
      </c>
      <c r="K13" s="22"/>
      <c r="L13" s="22"/>
      <c r="M13" s="22"/>
      <c r="N13" s="22"/>
      <c r="O13" s="22"/>
      <c r="P13" s="22"/>
    </row>
    <row r="14" spans="1:16" s="1" customFormat="1" ht="39" customHeight="1">
      <c r="A14" s="10" t="s">
        <v>49</v>
      </c>
      <c r="B14" s="11" t="s">
        <v>50</v>
      </c>
      <c r="C14" s="12" t="s">
        <v>13</v>
      </c>
      <c r="D14" s="11" t="s">
        <v>51</v>
      </c>
      <c r="E14" s="17"/>
      <c r="F14" s="14">
        <v>165.5</v>
      </c>
      <c r="G14" s="14">
        <f t="shared" si="0"/>
        <v>33.099999999999994</v>
      </c>
      <c r="H14" s="15">
        <v>86.6</v>
      </c>
      <c r="I14" s="15">
        <f t="shared" si="1"/>
        <v>34.64</v>
      </c>
      <c r="J14" s="20">
        <f t="shared" si="2"/>
        <v>67.74</v>
      </c>
      <c r="K14" s="22"/>
      <c r="L14" s="22"/>
      <c r="M14" s="22"/>
      <c r="N14" s="22"/>
      <c r="O14" s="22"/>
      <c r="P14" s="22"/>
    </row>
    <row r="15" spans="1:16" s="1" customFormat="1" ht="39" customHeight="1">
      <c r="A15" s="10" t="s">
        <v>52</v>
      </c>
      <c r="B15" s="11" t="s">
        <v>53</v>
      </c>
      <c r="C15" s="12" t="s">
        <v>13</v>
      </c>
      <c r="D15" s="11" t="s">
        <v>54</v>
      </c>
      <c r="E15" s="13" t="s">
        <v>55</v>
      </c>
      <c r="F15" s="14">
        <v>170.5</v>
      </c>
      <c r="G15" s="14">
        <f t="shared" si="0"/>
        <v>34.1</v>
      </c>
      <c r="H15" s="15">
        <v>81.8</v>
      </c>
      <c r="I15" s="15">
        <f t="shared" si="1"/>
        <v>32.72</v>
      </c>
      <c r="J15" s="20">
        <f t="shared" si="2"/>
        <v>66.82</v>
      </c>
      <c r="K15" s="22"/>
      <c r="L15" s="22"/>
      <c r="M15" s="22"/>
      <c r="N15" s="22"/>
      <c r="O15" s="22"/>
      <c r="P15" s="22"/>
    </row>
    <row r="16" spans="1:16" s="1" customFormat="1" ht="39" customHeight="1">
      <c r="A16" s="10" t="s">
        <v>56</v>
      </c>
      <c r="B16" s="11" t="s">
        <v>57</v>
      </c>
      <c r="C16" s="12" t="s">
        <v>41</v>
      </c>
      <c r="D16" s="11" t="s">
        <v>58</v>
      </c>
      <c r="E16" s="16"/>
      <c r="F16" s="14">
        <v>156</v>
      </c>
      <c r="G16" s="14">
        <f t="shared" si="0"/>
        <v>31.2</v>
      </c>
      <c r="H16" s="15">
        <v>84.6</v>
      </c>
      <c r="I16" s="15">
        <f t="shared" si="1"/>
        <v>33.839999999999996</v>
      </c>
      <c r="J16" s="20">
        <f t="shared" si="2"/>
        <v>65.03999999999999</v>
      </c>
      <c r="K16" s="22"/>
      <c r="L16" s="22"/>
      <c r="M16" s="22"/>
      <c r="N16" s="22"/>
      <c r="O16" s="22"/>
      <c r="P16" s="22"/>
    </row>
    <row r="17" spans="1:16" s="1" customFormat="1" ht="39" customHeight="1">
      <c r="A17" s="10" t="s">
        <v>59</v>
      </c>
      <c r="B17" s="11" t="s">
        <v>60</v>
      </c>
      <c r="C17" s="12" t="s">
        <v>13</v>
      </c>
      <c r="D17" s="11" t="s">
        <v>61</v>
      </c>
      <c r="E17" s="17"/>
      <c r="F17" s="14">
        <v>146</v>
      </c>
      <c r="G17" s="14">
        <f t="shared" si="0"/>
        <v>29.199999999999996</v>
      </c>
      <c r="H17" s="15">
        <v>79.8</v>
      </c>
      <c r="I17" s="15">
        <f t="shared" si="1"/>
        <v>31.92</v>
      </c>
      <c r="J17" s="20">
        <f t="shared" si="2"/>
        <v>61.12</v>
      </c>
      <c r="K17" s="22"/>
      <c r="L17" s="22"/>
      <c r="M17" s="22"/>
      <c r="N17" s="22"/>
      <c r="O17" s="22"/>
      <c r="P17" s="22"/>
    </row>
  </sheetData>
  <sheetProtection/>
  <mergeCells count="4">
    <mergeCell ref="A1:J1"/>
    <mergeCell ref="E3:E8"/>
    <mergeCell ref="E9:E14"/>
    <mergeCell ref="E15:E1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芳向电脑工作室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张芳向 Netboy</dc:creator>
  <cp:keywords/>
  <dc:description/>
  <cp:lastModifiedBy>Administrator</cp:lastModifiedBy>
  <cp:lastPrinted>2015-07-23T07:23:34Z</cp:lastPrinted>
  <dcterms:created xsi:type="dcterms:W3CDTF">2010-12-16T09:05:09Z</dcterms:created>
  <dcterms:modified xsi:type="dcterms:W3CDTF">2021-07-20T08:56:31Z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576ABEDA7991426099120BC19B540C25</vt:lpwstr>
  </property>
</Properties>
</file>